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E16" i="1"/>
  <c r="E20" i="1" s="1"/>
  <c r="E24" i="1" s="1"/>
  <c r="E12" i="1"/>
  <c r="D12" i="1"/>
  <c r="C12" i="1"/>
  <c r="E8" i="1"/>
  <c r="D8" i="1"/>
  <c r="D16" i="1" s="1"/>
  <c r="D20" i="1" s="1"/>
  <c r="D24" i="1" s="1"/>
  <c r="C8" i="1"/>
  <c r="C16" i="1" s="1"/>
  <c r="C20" i="1" s="1"/>
  <c r="C24" i="1" s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<sst xmlns="http://schemas.openxmlformats.org/spreadsheetml/2006/main" count="30" uniqueCount="22">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</sst>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43" fontId="7" fillId="2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43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3" fontId="7" fillId="2" borderId="6" xfId="1" applyNumberFormat="1" applyFont="1" applyFill="1" applyBorder="1" applyAlignment="1">
      <alignment horizontal="right" vertical="center" wrapText="1"/>
    </xf>
    <xf numFmtId="43" fontId="7" fillId="2" borderId="8" xfId="1" applyNumberFormat="1" applyFont="1" applyFill="1" applyBorder="1" applyAlignment="1">
      <alignment horizontal="right" vertical="center" wrapText="1"/>
    </xf>
    <xf numFmtId="43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3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43" fontId="7" fillId="2" borderId="6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43" fontId="7" fillId="2" borderId="17" xfId="1" applyNumberFormat="1" applyFont="1" applyFill="1" applyBorder="1" applyAlignment="1">
      <alignment horizontal="right" vertical="center" wrapText="1"/>
    </xf>
    <xf numFmtId="43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justify" vertical="center" wrapText="1"/>
    </xf>
    <xf numFmtId="43" fontId="8" fillId="2" borderId="8" xfId="1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 applyProtection="1">
      <alignment horizontal="right" vertical="center" wrapText="1"/>
      <protection locked="0"/>
    </xf>
    <xf numFmtId="0" fontId="7" fillId="2" borderId="18" xfId="0" applyFont="1" applyFill="1" applyBorder="1" applyAlignment="1" applyProtection="1">
      <alignment horizontal="right" vertical="center" wrapText="1"/>
      <protection locked="0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0" fontId="7" fillId="2" borderId="1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7" fillId="0" borderId="0" xfId="0" applyFont="1"/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43" fontId="6" fillId="3" borderId="2" xfId="1" applyNumberFormat="1" applyFont="1" applyFill="1" applyBorder="1" applyAlignment="1" applyProtection="1">
      <alignment horizontal="center" vertical="center"/>
    </xf>
    <xf numFmtId="43" fontId="6" fillId="3" borderId="3" xfId="1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922020</xdr:colOff>
      <xdr:row>0</xdr:row>
      <xdr:rowOff>167640</xdr:rowOff>
    </xdr:from>
    <xdr:to>
      <xdr:col>4</xdr:col>
      <xdr:colOff>693420</xdr:colOff>
      <xdr:row>3</xdr:row>
      <xdr:rowOff>91440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" y="167640"/>
          <a:ext cx="1386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Z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31 DE MARZO 2018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26" sqref="A26:E2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31 DE MARZO 2018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41" t="s">
        <v>3</v>
      </c>
      <c r="D6" s="41" t="s">
        <v>4</v>
      </c>
      <c r="E6" s="42" t="s">
        <v>5</v>
      </c>
    </row>
    <row r="7" spans="1:8" ht="15.75" thickBot="1" x14ac:dyDescent="0.3">
      <c r="A7" s="5"/>
      <c r="B7" s="6"/>
      <c r="C7" s="7"/>
      <c r="D7" s="7"/>
      <c r="E7" s="7"/>
    </row>
    <row r="8" spans="1:8" ht="15.75" thickBot="1" x14ac:dyDescent="0.3">
      <c r="A8" s="54" t="s">
        <v>6</v>
      </c>
      <c r="B8" s="55"/>
      <c r="C8" s="8">
        <f>C9+C10</f>
        <v>1476909873</v>
      </c>
      <c r="D8" s="8">
        <f>D9+D10</f>
        <v>599913851.22000003</v>
      </c>
      <c r="E8" s="8">
        <f>E9+E10</f>
        <v>548871002.5</v>
      </c>
    </row>
    <row r="9" spans="1:8" x14ac:dyDescent="0.25">
      <c r="A9" s="9"/>
      <c r="B9" s="10" t="s">
        <v>7</v>
      </c>
      <c r="C9" s="11">
        <v>1476909873</v>
      </c>
      <c r="D9" s="11">
        <v>599913851.22000003</v>
      </c>
      <c r="E9" s="11">
        <v>548871002.5</v>
      </c>
    </row>
    <row r="10" spans="1:8" x14ac:dyDescent="0.25">
      <c r="A10" s="12"/>
      <c r="B10" s="13" t="s">
        <v>8</v>
      </c>
      <c r="C10" s="11"/>
      <c r="D10" s="11"/>
      <c r="E10" s="11"/>
    </row>
    <row r="11" spans="1:8" ht="15.75" thickBot="1" x14ac:dyDescent="0.3">
      <c r="A11" s="14"/>
      <c r="B11" s="15"/>
      <c r="C11" s="16"/>
      <c r="D11" s="16"/>
      <c r="E11" s="16"/>
    </row>
    <row r="12" spans="1:8" ht="15.75" thickBot="1" x14ac:dyDescent="0.3">
      <c r="A12" s="45" t="s">
        <v>9</v>
      </c>
      <c r="B12" s="46"/>
      <c r="C12" s="17">
        <f>C13+C14</f>
        <v>1476909873</v>
      </c>
      <c r="D12" s="17">
        <f>D13+D14</f>
        <v>338199235.79000002</v>
      </c>
      <c r="E12" s="17">
        <f>E13+E14</f>
        <v>331474868.56</v>
      </c>
    </row>
    <row r="13" spans="1:8" x14ac:dyDescent="0.25">
      <c r="A13" s="9"/>
      <c r="B13" s="10" t="s">
        <v>10</v>
      </c>
      <c r="C13" s="11">
        <v>1476909873</v>
      </c>
      <c r="D13" s="11">
        <v>338199235.79000002</v>
      </c>
      <c r="E13" s="11">
        <v>331474868.56</v>
      </c>
    </row>
    <row r="14" spans="1:8" x14ac:dyDescent="0.25">
      <c r="A14" s="12"/>
      <c r="B14" s="13" t="s">
        <v>11</v>
      </c>
      <c r="C14" s="18"/>
      <c r="D14" s="18"/>
      <c r="E14" s="18"/>
      <c r="G14" s="19"/>
    </row>
    <row r="15" spans="1:8" ht="15.75" thickBot="1" x14ac:dyDescent="0.3">
      <c r="A15" s="20"/>
      <c r="B15" s="21"/>
      <c r="C15" s="22"/>
      <c r="D15" s="22"/>
      <c r="E15" s="22"/>
    </row>
    <row r="16" spans="1:8" ht="15.75" thickBot="1" x14ac:dyDescent="0.3">
      <c r="A16" s="45" t="s">
        <v>12</v>
      </c>
      <c r="B16" s="46"/>
      <c r="C16" s="17">
        <f>C8-C12</f>
        <v>0</v>
      </c>
      <c r="D16" s="17">
        <f>D8-D12</f>
        <v>261714615.43000001</v>
      </c>
      <c r="E16" s="17">
        <f>E8-E12</f>
        <v>217396133.94</v>
      </c>
    </row>
    <row r="17" spans="1:5" x14ac:dyDescent="0.25">
      <c r="A17" s="23"/>
      <c r="B17" s="23"/>
      <c r="C17" s="24"/>
      <c r="D17" s="24"/>
      <c r="E17" s="24"/>
    </row>
    <row r="18" spans="1:5" ht="18.75" customHeight="1" x14ac:dyDescent="0.25">
      <c r="A18" s="49" t="s">
        <v>2</v>
      </c>
      <c r="B18" s="50"/>
      <c r="C18" s="43" t="s">
        <v>3</v>
      </c>
      <c r="D18" s="43" t="s">
        <v>4</v>
      </c>
      <c r="E18" s="44" t="s">
        <v>5</v>
      </c>
    </row>
    <row r="19" spans="1:5" ht="15.75" thickBot="1" x14ac:dyDescent="0.3">
      <c r="A19" s="14"/>
      <c r="B19" s="15"/>
      <c r="C19" s="25"/>
      <c r="D19" s="25"/>
      <c r="E19" s="25"/>
    </row>
    <row r="20" spans="1:5" ht="15.75" thickBot="1" x14ac:dyDescent="0.3">
      <c r="A20" s="45" t="s">
        <v>13</v>
      </c>
      <c r="B20" s="46"/>
      <c r="C20" s="17">
        <f>C16</f>
        <v>0</v>
      </c>
      <c r="D20" s="17">
        <f>D16</f>
        <v>261714615.43000001</v>
      </c>
      <c r="E20" s="17">
        <f>E16</f>
        <v>217396133.94</v>
      </c>
    </row>
    <row r="21" spans="1:5" ht="15.75" thickBot="1" x14ac:dyDescent="0.3">
      <c r="A21" s="26"/>
      <c r="B21" s="27"/>
      <c r="C21" s="28"/>
      <c r="D21" s="28"/>
      <c r="E21" s="28"/>
    </row>
    <row r="22" spans="1:5" ht="15.75" thickBot="1" x14ac:dyDescent="0.3">
      <c r="A22" s="45" t="s">
        <v>14</v>
      </c>
      <c r="B22" s="46"/>
      <c r="C22" s="29"/>
      <c r="D22" s="29"/>
      <c r="E22" s="30"/>
    </row>
    <row r="23" spans="1:5" ht="15.75" thickBot="1" x14ac:dyDescent="0.3">
      <c r="A23" s="31"/>
      <c r="B23" s="32"/>
      <c r="C23" s="28"/>
      <c r="D23" s="28"/>
      <c r="E23" s="28"/>
    </row>
    <row r="24" spans="1:5" ht="15.75" thickBot="1" x14ac:dyDescent="0.3">
      <c r="A24" s="45" t="s">
        <v>15</v>
      </c>
      <c r="B24" s="46"/>
      <c r="C24" s="33">
        <f>C20-C22</f>
        <v>0</v>
      </c>
      <c r="D24" s="33">
        <f>D20-D22</f>
        <v>261714615.43000001</v>
      </c>
      <c r="E24" s="33">
        <f>E20-E22</f>
        <v>217396133.94</v>
      </c>
    </row>
    <row r="25" spans="1:5" x14ac:dyDescent="0.25">
      <c r="A25" s="23"/>
      <c r="B25" s="23"/>
      <c r="C25" s="24"/>
      <c r="D25" s="24"/>
      <c r="E25" s="24"/>
    </row>
    <row r="26" spans="1:5" ht="18.75" customHeight="1" x14ac:dyDescent="0.25">
      <c r="A26" s="49" t="s">
        <v>2</v>
      </c>
      <c r="B26" s="50"/>
      <c r="C26" s="41" t="s">
        <v>3</v>
      </c>
      <c r="D26" s="41" t="s">
        <v>4</v>
      </c>
      <c r="E26" s="42" t="s">
        <v>5</v>
      </c>
    </row>
    <row r="27" spans="1:5" ht="15.75" thickBot="1" x14ac:dyDescent="0.3">
      <c r="A27" s="14"/>
      <c r="B27" s="15"/>
      <c r="C27" s="34"/>
      <c r="D27" s="34"/>
      <c r="E27" s="34"/>
    </row>
    <row r="28" spans="1:5" ht="15.75" thickBot="1" x14ac:dyDescent="0.3">
      <c r="A28" s="45" t="s">
        <v>16</v>
      </c>
      <c r="B28" s="46"/>
      <c r="C28" s="35"/>
      <c r="D28" s="35"/>
      <c r="E28" s="36"/>
    </row>
    <row r="29" spans="1:5" ht="15.75" thickBot="1" x14ac:dyDescent="0.3">
      <c r="A29" s="26"/>
      <c r="B29" s="27"/>
      <c r="C29" s="37"/>
      <c r="D29" s="37"/>
      <c r="E29" s="37"/>
    </row>
    <row r="30" spans="1:5" ht="15.75" thickBot="1" x14ac:dyDescent="0.3">
      <c r="A30" s="45" t="s">
        <v>17</v>
      </c>
      <c r="B30" s="46"/>
      <c r="C30" s="35"/>
      <c r="D30" s="35"/>
      <c r="E30" s="36"/>
    </row>
    <row r="31" spans="1:5" ht="15.75" thickBot="1" x14ac:dyDescent="0.3">
      <c r="A31" s="31"/>
      <c r="B31" s="32"/>
      <c r="C31" s="38"/>
      <c r="D31" s="38"/>
      <c r="E31" s="38"/>
    </row>
    <row r="32" spans="1:5" ht="15.75" thickBot="1" x14ac:dyDescent="0.3">
      <c r="A32" s="45" t="s">
        <v>18</v>
      </c>
      <c r="B32" s="46"/>
      <c r="C32" s="39">
        <f>C28-C30</f>
        <v>0</v>
      </c>
      <c r="D32" s="39">
        <f>D28-D30</f>
        <v>0</v>
      </c>
      <c r="E32" s="39">
        <f>E28-E30</f>
        <v>0</v>
      </c>
    </row>
    <row r="33" spans="1:5" x14ac:dyDescent="0.25">
      <c r="A33" s="40"/>
      <c r="B33" s="40"/>
      <c r="C33" s="40"/>
      <c r="D33" s="40"/>
      <c r="E33" s="40"/>
    </row>
    <row r="34" spans="1:5" x14ac:dyDescent="0.25">
      <c r="A34" s="40"/>
      <c r="B34" s="40"/>
      <c r="C34" s="40"/>
      <c r="D34" s="40"/>
      <c r="E34" s="40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2018-04-25T17:04:17Z</dcterms:created>
  <dcterms:modified xsi:type="dcterms:W3CDTF">2018-04-30T19:21:51Z</dcterms:modified>
</cp:coreProperties>
</file>